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020a9b183e6f1bc5/Skrivebord/GKF bestyrelse/Bestyrelsen 2026-2027/OK26/Deltagerliste/"/>
    </mc:Choice>
  </mc:AlternateContent>
  <xr:revisionPtr revIDLastSave="26" documentId="8_{0D06B1B4-D07F-4007-9218-B766C2B8F5C3}" xr6:coauthVersionLast="47" xr6:coauthVersionMax="47" xr10:uidLastSave="{446CAEFA-CC60-4DB3-BBF8-D3D196FBA568}"/>
  <bookViews>
    <workbookView xWindow="408" yWindow="264" windowWidth="10056" windowHeight="12336" xr2:uid="{14CB9259-6023-4424-9B39-6EE871A6F64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07" i="1" l="1"/>
  <c r="B275" i="1" l="1"/>
  <c r="B244" i="1"/>
  <c r="B232" i="1"/>
  <c r="B220" i="1"/>
  <c r="B216" i="1"/>
  <c r="B204" i="1"/>
  <c r="B193" i="1"/>
  <c r="B186" i="1"/>
  <c r="B129" i="1"/>
  <c r="B92" i="1"/>
  <c r="B76" i="1"/>
  <c r="B54" i="1"/>
  <c r="B36" i="1"/>
  <c r="B28" i="1"/>
  <c r="B23" i="1"/>
  <c r="B11" i="1"/>
  <c r="B151" i="1"/>
  <c r="B1" i="1"/>
  <c r="B174" i="1"/>
</calcChain>
</file>

<file path=xl/sharedStrings.xml><?xml version="1.0" encoding="utf-8"?>
<sst xmlns="http://schemas.openxmlformats.org/spreadsheetml/2006/main" count="450" uniqueCount="247">
  <si>
    <t>Deltagere i alt</t>
  </si>
  <si>
    <t>Cubs Piger og Drenge : B1</t>
  </si>
  <si>
    <t>Antal</t>
  </si>
  <si>
    <t>Klub</t>
  </si>
  <si>
    <t>Astrid Vyunytska  Pedersen</t>
  </si>
  <si>
    <t>ØSK</t>
  </si>
  <si>
    <t>Bjørk Almsten</t>
  </si>
  <si>
    <t>ASK</t>
  </si>
  <si>
    <t>Evelina Kolisnyk</t>
  </si>
  <si>
    <t>ESK</t>
  </si>
  <si>
    <t xml:space="preserve">Laura  Bundgaard Gundersen </t>
  </si>
  <si>
    <t>Madison Schubert-Persson</t>
  </si>
  <si>
    <t>GKF</t>
  </si>
  <si>
    <t>Olga Margrethe Møller Hasløv</t>
  </si>
  <si>
    <t>Sascha Malia Tamborg</t>
  </si>
  <si>
    <t>FSF</t>
  </si>
  <si>
    <t>Cubs Piger og Drenge : B2</t>
  </si>
  <si>
    <t>Aela Lee</t>
  </si>
  <si>
    <t>Aliyah Bjerg Malik</t>
  </si>
  <si>
    <t>TSK</t>
  </si>
  <si>
    <t>Annika Aagaard Kristensen</t>
  </si>
  <si>
    <t>HIKU</t>
  </si>
  <si>
    <t>Masha Carney</t>
  </si>
  <si>
    <t>Naja Marie  Hørby</t>
  </si>
  <si>
    <t>Sofia Matseich</t>
  </si>
  <si>
    <t>Uma Nordlund</t>
  </si>
  <si>
    <t>OSK</t>
  </si>
  <si>
    <t>Esther Trekær  Bech</t>
  </si>
  <si>
    <t>Ronya Cetinkaya</t>
  </si>
  <si>
    <t>RSIK</t>
  </si>
  <si>
    <t>Junior: A1</t>
  </si>
  <si>
    <t>Camilla Ungermann</t>
  </si>
  <si>
    <t>Maiken Alexandra Christensen</t>
  </si>
  <si>
    <t>Junior: A2 - Damer</t>
  </si>
  <si>
    <t>Amanda Mathilde Bargholz Bentzen</t>
  </si>
  <si>
    <t>HKF</t>
  </si>
  <si>
    <t>Chilie Vejrum Terp</t>
  </si>
  <si>
    <t>SOS Nord</t>
  </si>
  <si>
    <t>Elanur Baser</t>
  </si>
  <si>
    <t>Luna Gregersen</t>
  </si>
  <si>
    <t>GSF</t>
  </si>
  <si>
    <t>Sya Hwang</t>
  </si>
  <si>
    <t>Junior: A2 - Herrer</t>
  </si>
  <si>
    <t>Villum Lazar Slesvig</t>
  </si>
  <si>
    <t>SKK</t>
  </si>
  <si>
    <t>Junior: B1 - Damer</t>
  </si>
  <si>
    <t xml:space="preserve">Cecilia Ovsepyan Pallesen </t>
  </si>
  <si>
    <t>Daria Tillema</t>
  </si>
  <si>
    <t>Emma Ditlev Rasmussen</t>
  </si>
  <si>
    <t>Frederikke Victoria  Pagh</t>
  </si>
  <si>
    <t>Frida Dybdal Fenger</t>
  </si>
  <si>
    <t>Karoline Amalie  Pagh</t>
  </si>
  <si>
    <t>Liva Østerlyng</t>
  </si>
  <si>
    <t>Liza Maksymenko</t>
  </si>
  <si>
    <t xml:space="preserve">Lizzielou  Güldenlæve Corfixen </t>
  </si>
  <si>
    <t>Mille Hagemann</t>
  </si>
  <si>
    <t>Mille Henriksen</t>
  </si>
  <si>
    <t>Therese  Rubin</t>
  </si>
  <si>
    <t>Anna Cudrio Andreasen </t>
  </si>
  <si>
    <t>ASF</t>
  </si>
  <si>
    <t>Junior: B2</t>
  </si>
  <si>
    <t>Alberte Overgaard</t>
  </si>
  <si>
    <t>SSF</t>
  </si>
  <si>
    <t>Camilla Langagergaard</t>
  </si>
  <si>
    <t>Caroline Rikke Hagen Dam</t>
  </si>
  <si>
    <t>Filipa Mikkelsen</t>
  </si>
  <si>
    <t>Jolene  Philip Elg</t>
  </si>
  <si>
    <t>Laura  Iversen</t>
  </si>
  <si>
    <t>Liva Thomsen</t>
  </si>
  <si>
    <t>Lykke  Nørskov</t>
  </si>
  <si>
    <t>Maia Kornelia Lykke  Popp</t>
  </si>
  <si>
    <t>Marie Kaemmerer</t>
  </si>
  <si>
    <t xml:space="preserve">Melanie løvenholdt  Jørgensen </t>
  </si>
  <si>
    <t>Mia Vestergaard</t>
  </si>
  <si>
    <t>Olivia Wang</t>
  </si>
  <si>
    <t>Sarah Karsø Christensen</t>
  </si>
  <si>
    <t>Silje Frisk Nysom</t>
  </si>
  <si>
    <t>Sofie Lynge</t>
  </si>
  <si>
    <t>Sofie Marie  Korup Andersen</t>
  </si>
  <si>
    <t>sophia brøndum  pehrson</t>
  </si>
  <si>
    <t>SKF</t>
  </si>
  <si>
    <t>Victoria Kowalczyk</t>
  </si>
  <si>
    <t>Novice: A1 piger</t>
  </si>
  <si>
    <t xml:space="preserve">Abbie Edith  Lundgreen Christensen </t>
  </si>
  <si>
    <t>Eliza Saiti</t>
  </si>
  <si>
    <t>Giulia Muciaccia-Wøhler</t>
  </si>
  <si>
    <t>Gry Holt Nørby</t>
  </si>
  <si>
    <t>Karen Elise Rønde Vizel</t>
  </si>
  <si>
    <t>Karen Trekær  Bech</t>
  </si>
  <si>
    <t>Liv Holt Nørby</t>
  </si>
  <si>
    <t>Mika Frilund-Nordenbøl</t>
  </si>
  <si>
    <t>Sally Digby-Andersen</t>
  </si>
  <si>
    <t>Sia henriksen</t>
  </si>
  <si>
    <t>Silja Schubert-Persson</t>
  </si>
  <si>
    <t>Susanna  Johannesen</t>
  </si>
  <si>
    <t xml:space="preserve">Zlata  Kulibaba </t>
  </si>
  <si>
    <t xml:space="preserve">ESK </t>
  </si>
  <si>
    <t>Novice: A2 piger</t>
  </si>
  <si>
    <t>Anna Foshammer</t>
  </si>
  <si>
    <t>Cornelia Cassiopeia Weiland Willaa</t>
  </si>
  <si>
    <t>Elena Gøksu Batbayli</t>
  </si>
  <si>
    <t>Erika  Diekmann Svendsen</t>
  </si>
  <si>
    <t>Gabriela Veisa</t>
  </si>
  <si>
    <t>Isabella Kacser</t>
  </si>
  <si>
    <t>Johanne Gammelgaard</t>
  </si>
  <si>
    <t>Julie Benedikte  Pagh</t>
  </si>
  <si>
    <t>Lilli Sandbye</t>
  </si>
  <si>
    <t>Lilly Clausen</t>
  </si>
  <si>
    <t xml:space="preserve">Liv Dyrekilde </t>
  </si>
  <si>
    <t>Valeria Nicole Kuzina</t>
  </si>
  <si>
    <t>Novice: B1 piger</t>
  </si>
  <si>
    <t>Alix Isabelle Dyving Jamme</t>
  </si>
  <si>
    <t>Anna Fedorova</t>
  </si>
  <si>
    <t>Ella Porsborg Børsen</t>
  </si>
  <si>
    <t>Erika Khachatryan</t>
  </si>
  <si>
    <t>Freja Veronica Andersen</t>
  </si>
  <si>
    <t>Freydis Lykke Simosnen</t>
  </si>
  <si>
    <t>Isabella Pries Møller</t>
  </si>
  <si>
    <t>Joanne Amelie Sanito</t>
  </si>
  <si>
    <t>Karina Shingaiter</t>
  </si>
  <si>
    <t>Karla Björg  Leisin Leach</t>
  </si>
  <si>
    <t>Olivia Aftewicz</t>
  </si>
  <si>
    <t>Mathilde Ophelia Cooper Vest</t>
  </si>
  <si>
    <t>Merle  Mikkelsen</t>
  </si>
  <si>
    <t>Mille Wennerwald</t>
  </si>
  <si>
    <t>Noa Winther Jensen</t>
  </si>
  <si>
    <t>Rosine- Almine Sulajma Blandebjerg</t>
  </si>
  <si>
    <t>Sophia Amanti Kjørup-Lund</t>
  </si>
  <si>
    <t>Vera Hemmingsen</t>
  </si>
  <si>
    <t>Vilje Isberg</t>
  </si>
  <si>
    <t>klub</t>
  </si>
  <si>
    <t>Lærke  Feldtmose</t>
  </si>
  <si>
    <t>Marie Wilhardt</t>
  </si>
  <si>
    <t>Laura Porsborg</t>
  </si>
  <si>
    <t>Sofie Iversen</t>
  </si>
  <si>
    <t>Melisa Korkmaz Øzcan</t>
  </si>
  <si>
    <t>Tilde Sack-Nielsen</t>
  </si>
  <si>
    <t xml:space="preserve">Angelina Anastasija  Gavric </t>
  </si>
  <si>
    <t>Liva Jagd</t>
  </si>
  <si>
    <t>Nicole Mari Bakkestrøm</t>
  </si>
  <si>
    <t>Lilli Esther Nielsen</t>
  </si>
  <si>
    <t xml:space="preserve">Angelina  Bohn-Jespersen </t>
  </si>
  <si>
    <t>Silke Piil Ohlsen</t>
  </si>
  <si>
    <t>Iben Batiste</t>
  </si>
  <si>
    <t xml:space="preserve">Uliana  Biriukova </t>
  </si>
  <si>
    <t>Laura Corvinius</t>
  </si>
  <si>
    <t>Siv Møller  Egebak</t>
  </si>
  <si>
    <t>Amalie Petrea Vinther</t>
  </si>
  <si>
    <t>Silke Langkilde</t>
  </si>
  <si>
    <t>Maya  Papsø</t>
  </si>
  <si>
    <t>Yiyi Liu</t>
  </si>
  <si>
    <t>Shanay Peyghami</t>
  </si>
  <si>
    <t>Andrea Fullov-Gantriis</t>
  </si>
  <si>
    <t>Lia Malmkjær</t>
  </si>
  <si>
    <t>Julie Lindgaard Nielsen</t>
  </si>
  <si>
    <t>Melica Camilla Røn Nielsen</t>
  </si>
  <si>
    <t>Lilje Editj Peitersen</t>
  </si>
  <si>
    <t>Marika Sættem</t>
  </si>
  <si>
    <t xml:space="preserve">Lana  Kuljic </t>
  </si>
  <si>
    <t>Eva Skærbæk</t>
  </si>
  <si>
    <t>Junsai Zhang</t>
  </si>
  <si>
    <t>Allana  Case</t>
  </si>
  <si>
    <t xml:space="preserve">Caroline  Elling Latawiec </t>
  </si>
  <si>
    <t>Marie Wedell-Wedellsborg</t>
  </si>
  <si>
    <t xml:space="preserve">Elena Poornoroozy </t>
  </si>
  <si>
    <t>Julie Ou</t>
  </si>
  <si>
    <t>Bjørk Sten Hylander</t>
  </si>
  <si>
    <t>Novice: B2 drenge</t>
  </si>
  <si>
    <t>Toke Louis Roos</t>
  </si>
  <si>
    <t>Senior: A2 piger</t>
  </si>
  <si>
    <t>Stephanie Stephansen</t>
  </si>
  <si>
    <t>Thea Ottilia Vøgg</t>
  </si>
  <si>
    <t>Emilie Muff</t>
  </si>
  <si>
    <t>Nicole Kolovanova</t>
  </si>
  <si>
    <t>Senior: B1 damer</t>
  </si>
  <si>
    <t>Ellen Kurtmann</t>
  </si>
  <si>
    <t>Emma Ertner Trenkel</t>
  </si>
  <si>
    <t>Emma Melchior Nielsen</t>
  </si>
  <si>
    <t>Frederikke Victoria Thomsen</t>
  </si>
  <si>
    <t>Julie Brøgger</t>
  </si>
  <si>
    <t>Karoline Dahl  Andersen</t>
  </si>
  <si>
    <t>Norah Asad Jimale</t>
  </si>
  <si>
    <t>Smilla Therkildsen</t>
  </si>
  <si>
    <t>Senior: B2 damer</t>
  </si>
  <si>
    <t xml:space="preserve">Donna Sørensen </t>
  </si>
  <si>
    <t>Freja Lægaard Pind</t>
  </si>
  <si>
    <t>Hannah Amalie Nielsen</t>
  </si>
  <si>
    <t>Karoline  Olesen</t>
  </si>
  <si>
    <t>Katrine Nygaard</t>
  </si>
  <si>
    <t>Laura Ehrhorn  Dollerup</t>
  </si>
  <si>
    <t>Lotte Gottschalck Egeberg</t>
  </si>
  <si>
    <t>Annette Overby</t>
  </si>
  <si>
    <t xml:space="preserve">Maria  Langagergaard </t>
  </si>
  <si>
    <t>Senior: B2 Herrer</t>
  </si>
  <si>
    <t xml:space="preserve">Yevhenii  Motov </t>
  </si>
  <si>
    <t>Springs Piger og Drenge : A2</t>
  </si>
  <si>
    <t>Alexandra Vesterheden</t>
  </si>
  <si>
    <t>Augusta  Hagen Dam</t>
  </si>
  <si>
    <t xml:space="preserve">Isabella Mira  Geckalan </t>
  </si>
  <si>
    <t>Lea  Sandbye</t>
  </si>
  <si>
    <t>Marie Calundan</t>
  </si>
  <si>
    <t>Solveig Salavert</t>
  </si>
  <si>
    <t>Victoria  Bileno</t>
  </si>
  <si>
    <t>Sofia Fischer </t>
  </si>
  <si>
    <t>Flora Watt</t>
  </si>
  <si>
    <t>Springs Piger og Drenge : B1</t>
  </si>
  <si>
    <t>Alice Aagaard  Kristensen</t>
  </si>
  <si>
    <t>Ellen Marie Møller Johansen</t>
  </si>
  <si>
    <t xml:space="preserve">Emilie  Bundgaard Gundersen </t>
  </si>
  <si>
    <t>Freja Nyholm  Koch</t>
  </si>
  <si>
    <t>Kayla O'Reilly</t>
  </si>
  <si>
    <t>Malou Jamme</t>
  </si>
  <si>
    <t>Miia Kotenko</t>
  </si>
  <si>
    <t xml:space="preserve">Minna Reiter Nielsen </t>
  </si>
  <si>
    <t>Selma Ashira  Jarlby</t>
  </si>
  <si>
    <t>Springs Piger og Drenge : B2</t>
  </si>
  <si>
    <t xml:space="preserve">Agnethe Vejlstrup </t>
  </si>
  <si>
    <t>Ayleen Mussin</t>
  </si>
  <si>
    <t>Cecilia Fleron</t>
  </si>
  <si>
    <t>Danni Yin</t>
  </si>
  <si>
    <t>Emma Borgen Ravn</t>
  </si>
  <si>
    <t xml:space="preserve">Emmeli  Kristiansen </t>
  </si>
  <si>
    <t>Feifei Liu</t>
  </si>
  <si>
    <t>SLL</t>
  </si>
  <si>
    <t xml:space="preserve">Flora Barfod-Kjær </t>
  </si>
  <si>
    <t>Frida Alstrup</t>
  </si>
  <si>
    <t xml:space="preserve">Ida Johanne  Lindegård </t>
  </si>
  <si>
    <t>Kristine-Sofie Bergsman</t>
  </si>
  <si>
    <t>Lærke Mulvad Sandvik</t>
  </si>
  <si>
    <t>Lily  Poulsen</t>
  </si>
  <si>
    <t>Lise Hamann</t>
  </si>
  <si>
    <t>Liva Palasin Sode</t>
  </si>
  <si>
    <t>Luna Askø Andersen</t>
  </si>
  <si>
    <t>Malou  Lennards</t>
  </si>
  <si>
    <t xml:space="preserve">Nora  Balslev Olsen </t>
  </si>
  <si>
    <t>Philippa Vida  Storch Simonsen</t>
  </si>
  <si>
    <t>Rosalinde Batiste</t>
  </si>
  <si>
    <t>Sara Pedersen</t>
  </si>
  <si>
    <t>Sigrid Porsborg Børsen</t>
  </si>
  <si>
    <t>Silje Hagelskjær Petersen</t>
  </si>
  <si>
    <t xml:space="preserve">Valerija  Kirilova </t>
  </si>
  <si>
    <t>Victoria Verdich</t>
  </si>
  <si>
    <t>Vilda Aviaja Lundkvist Zanchetta</t>
  </si>
  <si>
    <t>Vita Vildrik Thougaard</t>
  </si>
  <si>
    <t>Elena Hector Lindhardt</t>
  </si>
  <si>
    <t>Novice B2 Girls Older (1/7-2010 - 27/3-2012)</t>
  </si>
  <si>
    <t>Novice B2 Girls Younger (28/3-2012 - 21/6-2015)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</si>
</sst>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rgb="FF333333"/>
      <name val="Source Sans Pro"/>
      <family val="2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ill="1"/>
    <xf numFmtId="0" fontId="3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CF02B1-BB27-429F-AF3E-6D26A9C6130B}">
  <dimension ref="A1:C275"/>
  <sheetViews>
    <sheetView tabSelected="1" topLeftCell="A129" workbookViewId="0">
      <selection activeCell="D161" sqref="D161"/>
    </sheetView>
  </sheetViews>
  <sheetFormatPr defaultRowHeight="14.4" x14ac:dyDescent="0.3"/>
  <cols>
    <col min="1" max="1" width="42" bestFit="1" customWidth="1"/>
  </cols>
  <sheetData>
    <row r="1" spans="1:3" x14ac:dyDescent="0.3">
      <c r="A1" s="1" t="s">
        <v>0</v>
      </c>
      <c r="B1" s="1">
        <f ca="1">B11+B28+B23+B36+B38+B54+B76+B92+B107+B129+B186+B193+B204+B216+B220+B232+B244+B275+B151+B169</f>
        <v>200</v>
      </c>
    </row>
    <row r="3" spans="1:3" x14ac:dyDescent="0.3">
      <c r="A3" s="1" t="s">
        <v>1</v>
      </c>
      <c r="B3" s="1" t="s">
        <v>2</v>
      </c>
      <c r="C3" s="1" t="s">
        <v>3</v>
      </c>
    </row>
    <row r="4" spans="1:3" x14ac:dyDescent="0.3">
      <c r="A4" t="s">
        <v>4</v>
      </c>
      <c r="B4">
        <v>1</v>
      </c>
      <c r="C4" t="s">
        <v>5</v>
      </c>
    </row>
    <row r="5" spans="1:3" x14ac:dyDescent="0.3">
      <c r="A5" t="s">
        <v>6</v>
      </c>
      <c r="B5">
        <v>1</v>
      </c>
      <c r="C5" t="s">
        <v>7</v>
      </c>
    </row>
    <row r="6" spans="1:3" x14ac:dyDescent="0.3">
      <c r="A6" t="s">
        <v>8</v>
      </c>
      <c r="B6">
        <v>1</v>
      </c>
      <c r="C6" t="s">
        <v>9</v>
      </c>
    </row>
    <row r="7" spans="1:3" x14ac:dyDescent="0.3">
      <c r="A7" t="s">
        <v>10</v>
      </c>
      <c r="B7">
        <v>1</v>
      </c>
      <c r="C7" t="s">
        <v>9</v>
      </c>
    </row>
    <row r="8" spans="1:3" x14ac:dyDescent="0.3">
      <c r="A8" t="s">
        <v>11</v>
      </c>
      <c r="B8">
        <v>1</v>
      </c>
      <c r="C8" t="s">
        <v>12</v>
      </c>
    </row>
    <row r="9" spans="1:3" x14ac:dyDescent="0.3">
      <c r="A9" t="s">
        <v>13</v>
      </c>
      <c r="B9">
        <v>1</v>
      </c>
      <c r="C9" t="s">
        <v>5</v>
      </c>
    </row>
    <row r="10" spans="1:3" x14ac:dyDescent="0.3">
      <c r="A10" t="s">
        <v>14</v>
      </c>
      <c r="B10">
        <v>1</v>
      </c>
      <c r="C10" t="s">
        <v>15</v>
      </c>
    </row>
    <row r="11" spans="1:3" x14ac:dyDescent="0.3">
      <c r="B11">
        <f>SUM(B4:B10)</f>
        <v>7</v>
      </c>
    </row>
    <row r="13" spans="1:3" x14ac:dyDescent="0.3">
      <c r="A13" s="1" t="s">
        <v>16</v>
      </c>
      <c r="B13" t="s">
        <v>2</v>
      </c>
    </row>
    <row r="14" spans="1:3" x14ac:dyDescent="0.3">
      <c r="A14" t="s">
        <v>17</v>
      </c>
      <c r="B14">
        <v>1</v>
      </c>
      <c r="C14" t="s">
        <v>5</v>
      </c>
    </row>
    <row r="15" spans="1:3" x14ac:dyDescent="0.3">
      <c r="A15" t="s">
        <v>18</v>
      </c>
      <c r="B15">
        <v>1</v>
      </c>
      <c r="C15" t="s">
        <v>19</v>
      </c>
    </row>
    <row r="16" spans="1:3" x14ac:dyDescent="0.3">
      <c r="A16" t="s">
        <v>20</v>
      </c>
      <c r="B16">
        <v>1</v>
      </c>
      <c r="C16" t="s">
        <v>21</v>
      </c>
    </row>
    <row r="17" spans="1:3" x14ac:dyDescent="0.3">
      <c r="A17" t="s">
        <v>22</v>
      </c>
      <c r="B17">
        <v>1</v>
      </c>
      <c r="C17" t="s">
        <v>5</v>
      </c>
    </row>
    <row r="18" spans="1:3" x14ac:dyDescent="0.3">
      <c r="A18" t="s">
        <v>23</v>
      </c>
      <c r="B18">
        <v>1</v>
      </c>
      <c r="C18" t="s">
        <v>15</v>
      </c>
    </row>
    <row r="19" spans="1:3" x14ac:dyDescent="0.3">
      <c r="A19" t="s">
        <v>24</v>
      </c>
      <c r="B19">
        <v>1</v>
      </c>
      <c r="C19" t="s">
        <v>12</v>
      </c>
    </row>
    <row r="20" spans="1:3" x14ac:dyDescent="0.3">
      <c r="A20" t="s">
        <v>25</v>
      </c>
      <c r="B20">
        <v>1</v>
      </c>
      <c r="C20" t="s">
        <v>26</v>
      </c>
    </row>
    <row r="21" spans="1:3" x14ac:dyDescent="0.3">
      <c r="A21" t="s">
        <v>27</v>
      </c>
      <c r="B21">
        <v>1</v>
      </c>
      <c r="C21" t="s">
        <v>15</v>
      </c>
    </row>
    <row r="22" spans="1:3" x14ac:dyDescent="0.3">
      <c r="A22" t="s">
        <v>28</v>
      </c>
      <c r="B22">
        <v>1</v>
      </c>
      <c r="C22" t="s">
        <v>29</v>
      </c>
    </row>
    <row r="23" spans="1:3" x14ac:dyDescent="0.3">
      <c r="B23">
        <f>SUM(B14:B22)</f>
        <v>9</v>
      </c>
    </row>
    <row r="25" spans="1:3" x14ac:dyDescent="0.3">
      <c r="A25" t="s">
        <v>30</v>
      </c>
      <c r="B25" t="s">
        <v>2</v>
      </c>
    </row>
    <row r="26" spans="1:3" x14ac:dyDescent="0.3">
      <c r="A26" t="s">
        <v>31</v>
      </c>
      <c r="B26">
        <v>1</v>
      </c>
      <c r="C26" t="s">
        <v>29</v>
      </c>
    </row>
    <row r="27" spans="1:3" x14ac:dyDescent="0.3">
      <c r="A27" t="s">
        <v>32</v>
      </c>
      <c r="B27">
        <v>1</v>
      </c>
      <c r="C27" t="s">
        <v>15</v>
      </c>
    </row>
    <row r="28" spans="1:3" x14ac:dyDescent="0.3">
      <c r="B28">
        <f>SUM(B26:B27)</f>
        <v>2</v>
      </c>
    </row>
    <row r="30" spans="1:3" x14ac:dyDescent="0.3">
      <c r="A30" t="s">
        <v>33</v>
      </c>
      <c r="B30" t="s">
        <v>2</v>
      </c>
    </row>
    <row r="31" spans="1:3" x14ac:dyDescent="0.3">
      <c r="A31" t="s">
        <v>34</v>
      </c>
      <c r="B31">
        <v>1</v>
      </c>
      <c r="C31" t="s">
        <v>35</v>
      </c>
    </row>
    <row r="32" spans="1:3" x14ac:dyDescent="0.3">
      <c r="A32" t="s">
        <v>36</v>
      </c>
      <c r="B32">
        <v>1</v>
      </c>
      <c r="C32" t="s">
        <v>37</v>
      </c>
    </row>
    <row r="33" spans="1:3" x14ac:dyDescent="0.3">
      <c r="A33" t="s">
        <v>38</v>
      </c>
      <c r="B33">
        <v>1</v>
      </c>
      <c r="C33" t="s">
        <v>7</v>
      </c>
    </row>
    <row r="34" spans="1:3" x14ac:dyDescent="0.3">
      <c r="A34" t="s">
        <v>39</v>
      </c>
      <c r="B34">
        <v>1</v>
      </c>
      <c r="C34" t="s">
        <v>40</v>
      </c>
    </row>
    <row r="35" spans="1:3" x14ac:dyDescent="0.3">
      <c r="A35" t="s">
        <v>41</v>
      </c>
      <c r="B35">
        <v>1</v>
      </c>
      <c r="C35" t="s">
        <v>5</v>
      </c>
    </row>
    <row r="36" spans="1:3" x14ac:dyDescent="0.3">
      <c r="B36">
        <f>SUM(B31:B35)</f>
        <v>5</v>
      </c>
    </row>
    <row r="37" spans="1:3" x14ac:dyDescent="0.3">
      <c r="A37" t="s">
        <v>42</v>
      </c>
    </row>
    <row r="38" spans="1:3" x14ac:dyDescent="0.3">
      <c r="A38" t="s">
        <v>43</v>
      </c>
      <c r="B38">
        <v>1</v>
      </c>
      <c r="C38" t="s">
        <v>44</v>
      </c>
    </row>
    <row r="40" spans="1:3" x14ac:dyDescent="0.3">
      <c r="A40" t="s">
        <v>45</v>
      </c>
      <c r="B40" t="s">
        <v>2</v>
      </c>
    </row>
    <row r="41" spans="1:3" x14ac:dyDescent="0.3">
      <c r="A41" t="s">
        <v>46</v>
      </c>
      <c r="B41">
        <v>1</v>
      </c>
      <c r="C41" t="s">
        <v>7</v>
      </c>
    </row>
    <row r="42" spans="1:3" x14ac:dyDescent="0.3">
      <c r="A42" t="s">
        <v>47</v>
      </c>
      <c r="B42">
        <v>1</v>
      </c>
      <c r="C42" t="s">
        <v>7</v>
      </c>
    </row>
    <row r="43" spans="1:3" x14ac:dyDescent="0.3">
      <c r="A43" t="s">
        <v>48</v>
      </c>
      <c r="B43">
        <v>1</v>
      </c>
      <c r="C43" t="s">
        <v>7</v>
      </c>
    </row>
    <row r="44" spans="1:3" x14ac:dyDescent="0.3">
      <c r="A44" t="s">
        <v>49</v>
      </c>
      <c r="B44">
        <v>1</v>
      </c>
      <c r="C44" t="s">
        <v>44</v>
      </c>
    </row>
    <row r="45" spans="1:3" x14ac:dyDescent="0.3">
      <c r="A45" t="s">
        <v>50</v>
      </c>
      <c r="B45">
        <v>1</v>
      </c>
      <c r="C45" t="s">
        <v>44</v>
      </c>
    </row>
    <row r="46" spans="1:3" x14ac:dyDescent="0.3">
      <c r="A46" t="s">
        <v>51</v>
      </c>
      <c r="B46">
        <v>1</v>
      </c>
      <c r="C46" t="s">
        <v>44</v>
      </c>
    </row>
    <row r="47" spans="1:3" x14ac:dyDescent="0.3">
      <c r="A47" t="s">
        <v>52</v>
      </c>
      <c r="B47">
        <v>1</v>
      </c>
      <c r="C47" t="s">
        <v>40</v>
      </c>
    </row>
    <row r="48" spans="1:3" x14ac:dyDescent="0.3">
      <c r="A48" t="s">
        <v>53</v>
      </c>
      <c r="B48">
        <v>1</v>
      </c>
      <c r="C48" t="s">
        <v>19</v>
      </c>
    </row>
    <row r="49" spans="1:3" x14ac:dyDescent="0.3">
      <c r="A49" t="s">
        <v>54</v>
      </c>
      <c r="B49">
        <v>1</v>
      </c>
      <c r="C49" t="s">
        <v>44</v>
      </c>
    </row>
    <row r="50" spans="1:3" x14ac:dyDescent="0.3">
      <c r="A50" t="s">
        <v>55</v>
      </c>
      <c r="B50">
        <v>1</v>
      </c>
      <c r="C50" t="s">
        <v>40</v>
      </c>
    </row>
    <row r="51" spans="1:3" x14ac:dyDescent="0.3">
      <c r="A51" t="s">
        <v>56</v>
      </c>
      <c r="B51">
        <v>1</v>
      </c>
      <c r="C51" t="s">
        <v>29</v>
      </c>
    </row>
    <row r="52" spans="1:3" x14ac:dyDescent="0.3">
      <c r="A52" t="s">
        <v>57</v>
      </c>
      <c r="B52">
        <v>1</v>
      </c>
      <c r="C52" t="s">
        <v>9</v>
      </c>
    </row>
    <row r="53" spans="1:3" x14ac:dyDescent="0.3">
      <c r="A53" t="s">
        <v>58</v>
      </c>
      <c r="B53">
        <v>1</v>
      </c>
      <c r="C53" t="s">
        <v>59</v>
      </c>
    </row>
    <row r="54" spans="1:3" x14ac:dyDescent="0.3">
      <c r="B54">
        <f>SUM(B41:B53)</f>
        <v>13</v>
      </c>
    </row>
    <row r="56" spans="1:3" x14ac:dyDescent="0.3">
      <c r="A56" t="s">
        <v>60</v>
      </c>
      <c r="B56" t="s">
        <v>2</v>
      </c>
    </row>
    <row r="57" spans="1:3" x14ac:dyDescent="0.3">
      <c r="A57" t="s">
        <v>61</v>
      </c>
      <c r="B57">
        <v>1</v>
      </c>
      <c r="C57" t="s">
        <v>62</v>
      </c>
    </row>
    <row r="58" spans="1:3" x14ac:dyDescent="0.3">
      <c r="A58" t="s">
        <v>63</v>
      </c>
      <c r="B58">
        <v>1</v>
      </c>
      <c r="C58" t="s">
        <v>37</v>
      </c>
    </row>
    <row r="59" spans="1:3" x14ac:dyDescent="0.3">
      <c r="A59" t="s">
        <v>64</v>
      </c>
      <c r="B59">
        <v>1</v>
      </c>
      <c r="C59" t="s">
        <v>15</v>
      </c>
    </row>
    <row r="60" spans="1:3" x14ac:dyDescent="0.3">
      <c r="A60" t="s">
        <v>65</v>
      </c>
      <c r="B60">
        <v>1</v>
      </c>
      <c r="C60" t="s">
        <v>35</v>
      </c>
    </row>
    <row r="61" spans="1:3" x14ac:dyDescent="0.3">
      <c r="A61" t="s">
        <v>66</v>
      </c>
      <c r="B61">
        <v>1</v>
      </c>
      <c r="C61" t="s">
        <v>12</v>
      </c>
    </row>
    <row r="62" spans="1:3" x14ac:dyDescent="0.3">
      <c r="A62" t="s">
        <v>67</v>
      </c>
      <c r="B62">
        <v>1</v>
      </c>
      <c r="C62" t="s">
        <v>9</v>
      </c>
    </row>
    <row r="63" spans="1:3" x14ac:dyDescent="0.3">
      <c r="A63" t="s">
        <v>68</v>
      </c>
      <c r="B63">
        <v>1</v>
      </c>
      <c r="C63" t="s">
        <v>37</v>
      </c>
    </row>
    <row r="64" spans="1:3" x14ac:dyDescent="0.3">
      <c r="A64" t="s">
        <v>69</v>
      </c>
      <c r="B64">
        <v>1</v>
      </c>
      <c r="C64" t="s">
        <v>40</v>
      </c>
    </row>
    <row r="65" spans="1:3" x14ac:dyDescent="0.3">
      <c r="A65" t="s">
        <v>70</v>
      </c>
      <c r="B65">
        <v>1</v>
      </c>
      <c r="C65" t="s">
        <v>62</v>
      </c>
    </row>
    <row r="66" spans="1:3" x14ac:dyDescent="0.3">
      <c r="A66" t="s">
        <v>71</v>
      </c>
      <c r="B66">
        <v>1</v>
      </c>
      <c r="C66" t="s">
        <v>35</v>
      </c>
    </row>
    <row r="67" spans="1:3" x14ac:dyDescent="0.3">
      <c r="A67" t="s">
        <v>72</v>
      </c>
      <c r="B67">
        <v>1</v>
      </c>
      <c r="C67" t="s">
        <v>26</v>
      </c>
    </row>
    <row r="68" spans="1:3" x14ac:dyDescent="0.3">
      <c r="A68" t="s">
        <v>73</v>
      </c>
      <c r="B68">
        <v>1</v>
      </c>
      <c r="C68" t="s">
        <v>62</v>
      </c>
    </row>
    <row r="69" spans="1:3" x14ac:dyDescent="0.3">
      <c r="A69" t="s">
        <v>74</v>
      </c>
      <c r="B69">
        <v>1</v>
      </c>
      <c r="C69" t="s">
        <v>12</v>
      </c>
    </row>
    <row r="70" spans="1:3" x14ac:dyDescent="0.3">
      <c r="A70" t="s">
        <v>75</v>
      </c>
      <c r="B70">
        <v>1</v>
      </c>
      <c r="C70" t="s">
        <v>62</v>
      </c>
    </row>
    <row r="71" spans="1:3" x14ac:dyDescent="0.3">
      <c r="A71" t="s">
        <v>76</v>
      </c>
      <c r="B71">
        <v>1</v>
      </c>
      <c r="C71" t="s">
        <v>26</v>
      </c>
    </row>
    <row r="72" spans="1:3" x14ac:dyDescent="0.3">
      <c r="A72" t="s">
        <v>77</v>
      </c>
      <c r="B72">
        <v>1</v>
      </c>
      <c r="C72" t="s">
        <v>59</v>
      </c>
    </row>
    <row r="73" spans="1:3" x14ac:dyDescent="0.3">
      <c r="A73" t="s">
        <v>78</v>
      </c>
      <c r="B73">
        <v>1</v>
      </c>
      <c r="C73" t="s">
        <v>15</v>
      </c>
    </row>
    <row r="74" spans="1:3" x14ac:dyDescent="0.3">
      <c r="A74" t="s">
        <v>79</v>
      </c>
      <c r="B74">
        <v>1</v>
      </c>
      <c r="C74" t="s">
        <v>80</v>
      </c>
    </row>
    <row r="75" spans="1:3" x14ac:dyDescent="0.3">
      <c r="A75" t="s">
        <v>81</v>
      </c>
      <c r="B75">
        <v>1</v>
      </c>
      <c r="C75" t="s">
        <v>62</v>
      </c>
    </row>
    <row r="76" spans="1:3" x14ac:dyDescent="0.3">
      <c r="B76">
        <f>SUM(B57:B75)</f>
        <v>19</v>
      </c>
    </row>
    <row r="78" spans="1:3" x14ac:dyDescent="0.3">
      <c r="A78" t="s">
        <v>82</v>
      </c>
      <c r="B78" t="s">
        <v>2</v>
      </c>
    </row>
    <row r="79" spans="1:3" x14ac:dyDescent="0.3">
      <c r="A79" t="s">
        <v>83</v>
      </c>
      <c r="B79">
        <v>1</v>
      </c>
      <c r="C79" t="s">
        <v>44</v>
      </c>
    </row>
    <row r="80" spans="1:3" x14ac:dyDescent="0.3">
      <c r="A80" t="s">
        <v>84</v>
      </c>
      <c r="B80">
        <v>1</v>
      </c>
      <c r="C80" t="s">
        <v>29</v>
      </c>
    </row>
    <row r="81" spans="1:3" x14ac:dyDescent="0.3">
      <c r="A81" t="s">
        <v>85</v>
      </c>
      <c r="B81">
        <v>1</v>
      </c>
      <c r="C81" t="s">
        <v>29</v>
      </c>
    </row>
    <row r="82" spans="1:3" x14ac:dyDescent="0.3">
      <c r="A82" t="s">
        <v>86</v>
      </c>
      <c r="B82">
        <v>1</v>
      </c>
      <c r="C82" t="s">
        <v>29</v>
      </c>
    </row>
    <row r="83" spans="1:3" x14ac:dyDescent="0.3">
      <c r="A83" t="s">
        <v>87</v>
      </c>
      <c r="B83">
        <v>1</v>
      </c>
      <c r="C83" t="s">
        <v>44</v>
      </c>
    </row>
    <row r="84" spans="1:3" x14ac:dyDescent="0.3">
      <c r="A84" t="s">
        <v>88</v>
      </c>
      <c r="B84">
        <v>1</v>
      </c>
      <c r="C84" t="s">
        <v>15</v>
      </c>
    </row>
    <row r="85" spans="1:3" x14ac:dyDescent="0.3">
      <c r="A85" t="s">
        <v>89</v>
      </c>
      <c r="B85">
        <v>1</v>
      </c>
      <c r="C85" t="s">
        <v>29</v>
      </c>
    </row>
    <row r="86" spans="1:3" x14ac:dyDescent="0.3">
      <c r="A86" t="s">
        <v>90</v>
      </c>
      <c r="B86">
        <v>1</v>
      </c>
      <c r="C86" t="s">
        <v>29</v>
      </c>
    </row>
    <row r="87" spans="1:3" x14ac:dyDescent="0.3">
      <c r="A87" t="s">
        <v>91</v>
      </c>
      <c r="B87">
        <v>1</v>
      </c>
      <c r="C87" t="s">
        <v>19</v>
      </c>
    </row>
    <row r="88" spans="1:3" x14ac:dyDescent="0.3">
      <c r="A88" t="s">
        <v>92</v>
      </c>
      <c r="B88">
        <v>1</v>
      </c>
      <c r="C88" t="s">
        <v>29</v>
      </c>
    </row>
    <row r="89" spans="1:3" x14ac:dyDescent="0.3">
      <c r="A89" t="s">
        <v>93</v>
      </c>
      <c r="B89">
        <v>1</v>
      </c>
      <c r="C89" t="s">
        <v>12</v>
      </c>
    </row>
    <row r="90" spans="1:3" x14ac:dyDescent="0.3">
      <c r="A90" t="s">
        <v>94</v>
      </c>
      <c r="B90">
        <v>1</v>
      </c>
      <c r="C90" t="s">
        <v>29</v>
      </c>
    </row>
    <row r="91" spans="1:3" x14ac:dyDescent="0.3">
      <c r="A91" t="s">
        <v>95</v>
      </c>
      <c r="B91">
        <v>1</v>
      </c>
      <c r="C91" t="s">
        <v>96</v>
      </c>
    </row>
    <row r="92" spans="1:3" x14ac:dyDescent="0.3">
      <c r="B92">
        <f>SUM(B79:B91)</f>
        <v>13</v>
      </c>
    </row>
    <row r="94" spans="1:3" x14ac:dyDescent="0.3">
      <c r="A94" t="s">
        <v>97</v>
      </c>
      <c r="B94" t="s">
        <v>2</v>
      </c>
    </row>
    <row r="95" spans="1:3" x14ac:dyDescent="0.3">
      <c r="A95" t="s">
        <v>98</v>
      </c>
      <c r="B95">
        <v>1</v>
      </c>
      <c r="C95" t="s">
        <v>21</v>
      </c>
    </row>
    <row r="96" spans="1:3" x14ac:dyDescent="0.3">
      <c r="A96" t="s">
        <v>99</v>
      </c>
      <c r="B96">
        <v>1</v>
      </c>
      <c r="C96" t="s">
        <v>29</v>
      </c>
    </row>
    <row r="97" spans="1:3" x14ac:dyDescent="0.3">
      <c r="A97" t="s">
        <v>100</v>
      </c>
      <c r="B97">
        <v>1</v>
      </c>
      <c r="C97" t="s">
        <v>40</v>
      </c>
    </row>
    <row r="98" spans="1:3" x14ac:dyDescent="0.3">
      <c r="A98" t="s">
        <v>101</v>
      </c>
      <c r="B98">
        <v>1</v>
      </c>
      <c r="C98" t="s">
        <v>5</v>
      </c>
    </row>
    <row r="99" spans="1:3" x14ac:dyDescent="0.3">
      <c r="A99" t="s">
        <v>102</v>
      </c>
      <c r="B99">
        <v>1</v>
      </c>
      <c r="C99" t="s">
        <v>9</v>
      </c>
    </row>
    <row r="100" spans="1:3" x14ac:dyDescent="0.3">
      <c r="A100" t="s">
        <v>103</v>
      </c>
      <c r="B100">
        <v>1</v>
      </c>
      <c r="C100" t="s">
        <v>5</v>
      </c>
    </row>
    <row r="101" spans="1:3" x14ac:dyDescent="0.3">
      <c r="A101" t="s">
        <v>104</v>
      </c>
      <c r="B101">
        <v>1</v>
      </c>
      <c r="C101" t="s">
        <v>59</v>
      </c>
    </row>
    <row r="102" spans="1:3" x14ac:dyDescent="0.3">
      <c r="A102" t="s">
        <v>105</v>
      </c>
      <c r="B102">
        <v>1</v>
      </c>
      <c r="C102" t="s">
        <v>44</v>
      </c>
    </row>
    <row r="103" spans="1:3" x14ac:dyDescent="0.3">
      <c r="A103" t="s">
        <v>106</v>
      </c>
      <c r="B103">
        <v>1</v>
      </c>
      <c r="C103" t="s">
        <v>26</v>
      </c>
    </row>
    <row r="104" spans="1:3" x14ac:dyDescent="0.3">
      <c r="A104" t="s">
        <v>107</v>
      </c>
      <c r="B104">
        <v>1</v>
      </c>
      <c r="C104" t="s">
        <v>40</v>
      </c>
    </row>
    <row r="105" spans="1:3" x14ac:dyDescent="0.3">
      <c r="A105" t="s">
        <v>108</v>
      </c>
      <c r="B105">
        <v>1</v>
      </c>
      <c r="C105" t="s">
        <v>12</v>
      </c>
    </row>
    <row r="106" spans="1:3" x14ac:dyDescent="0.3">
      <c r="A106" t="s">
        <v>109</v>
      </c>
      <c r="B106">
        <v>1</v>
      </c>
      <c r="C106" t="s">
        <v>12</v>
      </c>
    </row>
    <row r="107" spans="1:3" x14ac:dyDescent="0.3">
      <c r="B107">
        <f>SUM(B95:B106)</f>
        <v>12</v>
      </c>
    </row>
    <row r="109" spans="1:3" x14ac:dyDescent="0.3">
      <c r="A109" t="s">
        <v>110</v>
      </c>
      <c r="B109" t="s">
        <v>2</v>
      </c>
    </row>
    <row r="110" spans="1:3" x14ac:dyDescent="0.3">
      <c r="A110" t="s">
        <v>111</v>
      </c>
      <c r="B110">
        <v>1</v>
      </c>
      <c r="C110" t="s">
        <v>12</v>
      </c>
    </row>
    <row r="111" spans="1:3" x14ac:dyDescent="0.3">
      <c r="A111" t="s">
        <v>112</v>
      </c>
      <c r="B111">
        <v>1</v>
      </c>
      <c r="C111" t="s">
        <v>44</v>
      </c>
    </row>
    <row r="112" spans="1:3" x14ac:dyDescent="0.3">
      <c r="A112" t="s">
        <v>113</v>
      </c>
      <c r="B112">
        <v>1</v>
      </c>
      <c r="C112" t="s">
        <v>21</v>
      </c>
    </row>
    <row r="113" spans="1:3" x14ac:dyDescent="0.3">
      <c r="A113" t="s">
        <v>114</v>
      </c>
      <c r="B113">
        <v>1</v>
      </c>
      <c r="C113" t="s">
        <v>44</v>
      </c>
    </row>
    <row r="114" spans="1:3" x14ac:dyDescent="0.3">
      <c r="A114" t="s">
        <v>115</v>
      </c>
      <c r="B114">
        <v>1</v>
      </c>
      <c r="C114" t="s">
        <v>12</v>
      </c>
    </row>
    <row r="115" spans="1:3" x14ac:dyDescent="0.3">
      <c r="A115" t="s">
        <v>116</v>
      </c>
      <c r="B115">
        <v>1</v>
      </c>
      <c r="C115" t="s">
        <v>44</v>
      </c>
    </row>
    <row r="116" spans="1:3" x14ac:dyDescent="0.3">
      <c r="A116" t="s">
        <v>117</v>
      </c>
      <c r="B116">
        <v>1</v>
      </c>
      <c r="C116" t="s">
        <v>35</v>
      </c>
    </row>
    <row r="117" spans="1:3" x14ac:dyDescent="0.3">
      <c r="A117" t="s">
        <v>118</v>
      </c>
      <c r="B117">
        <v>1</v>
      </c>
      <c r="C117" t="s">
        <v>44</v>
      </c>
    </row>
    <row r="118" spans="1:3" x14ac:dyDescent="0.3">
      <c r="A118" t="s">
        <v>119</v>
      </c>
      <c r="B118">
        <v>1</v>
      </c>
      <c r="C118" t="s">
        <v>12</v>
      </c>
    </row>
    <row r="119" spans="1:3" x14ac:dyDescent="0.3">
      <c r="A119" t="s">
        <v>120</v>
      </c>
      <c r="B119">
        <v>1</v>
      </c>
      <c r="C119" t="s">
        <v>7</v>
      </c>
    </row>
    <row r="120" spans="1:3" x14ac:dyDescent="0.3">
      <c r="A120" t="s">
        <v>121</v>
      </c>
      <c r="B120">
        <v>1</v>
      </c>
      <c r="C120" t="s">
        <v>29</v>
      </c>
    </row>
    <row r="121" spans="1:3" x14ac:dyDescent="0.3">
      <c r="A121" t="s">
        <v>122</v>
      </c>
      <c r="B121">
        <v>1</v>
      </c>
      <c r="C121" t="s">
        <v>12</v>
      </c>
    </row>
    <row r="122" spans="1:3" x14ac:dyDescent="0.3">
      <c r="A122" t="s">
        <v>123</v>
      </c>
      <c r="B122">
        <v>1</v>
      </c>
      <c r="C122" t="s">
        <v>15</v>
      </c>
    </row>
    <row r="123" spans="1:3" x14ac:dyDescent="0.3">
      <c r="A123" t="s">
        <v>124</v>
      </c>
      <c r="B123">
        <v>1</v>
      </c>
      <c r="C123" t="s">
        <v>26</v>
      </c>
    </row>
    <row r="124" spans="1:3" x14ac:dyDescent="0.3">
      <c r="A124" t="s">
        <v>125</v>
      </c>
      <c r="B124">
        <v>1</v>
      </c>
      <c r="C124" t="s">
        <v>15</v>
      </c>
    </row>
    <row r="125" spans="1:3" x14ac:dyDescent="0.3">
      <c r="A125" t="s">
        <v>126</v>
      </c>
      <c r="B125">
        <v>1</v>
      </c>
      <c r="C125" t="s">
        <v>29</v>
      </c>
    </row>
    <row r="126" spans="1:3" x14ac:dyDescent="0.3">
      <c r="A126" t="s">
        <v>127</v>
      </c>
      <c r="B126">
        <v>1</v>
      </c>
      <c r="C126" t="s">
        <v>12</v>
      </c>
    </row>
    <row r="127" spans="1:3" x14ac:dyDescent="0.3">
      <c r="A127" t="s">
        <v>128</v>
      </c>
      <c r="B127">
        <v>1</v>
      </c>
      <c r="C127" t="s">
        <v>26</v>
      </c>
    </row>
    <row r="128" spans="1:3" x14ac:dyDescent="0.3">
      <c r="A128" t="s">
        <v>129</v>
      </c>
      <c r="B128">
        <v>1</v>
      </c>
      <c r="C128" t="s">
        <v>5</v>
      </c>
    </row>
    <row r="129" spans="1:3" x14ac:dyDescent="0.3">
      <c r="B129">
        <f>SUM(B110:B128)</f>
        <v>19</v>
      </c>
    </row>
    <row r="132" spans="1:3" x14ac:dyDescent="0.3">
      <c r="A132" t="s">
        <v>245</v>
      </c>
      <c r="C132" t="s">
        <v>130</v>
      </c>
    </row>
    <row r="133" spans="1:3" x14ac:dyDescent="0.3">
      <c r="A133" s="4" t="s">
        <v>138</v>
      </c>
      <c r="B133" s="3">
        <v>1</v>
      </c>
      <c r="C133" s="3" t="s">
        <v>62</v>
      </c>
    </row>
    <row r="134" spans="1:3" x14ac:dyDescent="0.3">
      <c r="A134" s="4" t="s">
        <v>137</v>
      </c>
      <c r="B134" s="3">
        <v>1</v>
      </c>
      <c r="C134" s="3" t="s">
        <v>12</v>
      </c>
    </row>
    <row r="135" spans="1:3" x14ac:dyDescent="0.3">
      <c r="A135" s="4" t="s">
        <v>136</v>
      </c>
      <c r="B135" s="3">
        <v>1</v>
      </c>
      <c r="C135" s="3" t="s">
        <v>62</v>
      </c>
    </row>
    <row r="136" spans="1:3" x14ac:dyDescent="0.3">
      <c r="A136" s="4" t="s">
        <v>135</v>
      </c>
      <c r="B136" s="3">
        <v>1</v>
      </c>
      <c r="C136" s="3" t="s">
        <v>9</v>
      </c>
    </row>
    <row r="137" spans="1:3" x14ac:dyDescent="0.3">
      <c r="A137" s="4" t="s">
        <v>134</v>
      </c>
      <c r="B137" s="3">
        <v>1</v>
      </c>
      <c r="C137" s="3" t="s">
        <v>62</v>
      </c>
    </row>
    <row r="138" spans="1:3" x14ac:dyDescent="0.3">
      <c r="A138" s="4" t="s">
        <v>133</v>
      </c>
      <c r="B138" s="3">
        <v>1</v>
      </c>
      <c r="C138" s="3" t="s">
        <v>29</v>
      </c>
    </row>
    <row r="139" spans="1:3" x14ac:dyDescent="0.3">
      <c r="A139" s="4" t="s">
        <v>132</v>
      </c>
      <c r="B139" s="3">
        <v>1</v>
      </c>
      <c r="C139" s="3" t="s">
        <v>62</v>
      </c>
    </row>
    <row r="140" spans="1:3" x14ac:dyDescent="0.3">
      <c r="A140" s="4" t="s">
        <v>131</v>
      </c>
      <c r="B140" s="3">
        <v>1</v>
      </c>
      <c r="C140" s="3" t="s">
        <v>37</v>
      </c>
    </row>
    <row r="141" spans="1:3" x14ac:dyDescent="0.3">
      <c r="A141" s="4" t="s">
        <v>153</v>
      </c>
      <c r="B141" s="3">
        <v>1</v>
      </c>
      <c r="C141" s="3" t="s">
        <v>7</v>
      </c>
    </row>
    <row r="142" spans="1:3" x14ac:dyDescent="0.3">
      <c r="A142" s="4" t="s">
        <v>152</v>
      </c>
      <c r="B142" s="3">
        <v>1</v>
      </c>
      <c r="C142" s="3" t="s">
        <v>40</v>
      </c>
    </row>
    <row r="143" spans="1:3" x14ac:dyDescent="0.3">
      <c r="A143" s="4" t="s">
        <v>151</v>
      </c>
      <c r="B143" s="3">
        <v>1</v>
      </c>
      <c r="C143" s="3" t="s">
        <v>12</v>
      </c>
    </row>
    <row r="144" spans="1:3" x14ac:dyDescent="0.3">
      <c r="A144" s="4" t="s">
        <v>149</v>
      </c>
      <c r="B144" s="3">
        <v>1</v>
      </c>
      <c r="C144" s="3" t="s">
        <v>62</v>
      </c>
    </row>
    <row r="145" spans="1:3" x14ac:dyDescent="0.3">
      <c r="A145" s="4" t="s">
        <v>150</v>
      </c>
      <c r="B145" s="3">
        <v>1</v>
      </c>
      <c r="C145" s="3" t="s">
        <v>44</v>
      </c>
    </row>
    <row r="146" spans="1:3" x14ac:dyDescent="0.3">
      <c r="A146" s="4" t="s">
        <v>148</v>
      </c>
      <c r="B146" s="3">
        <v>1</v>
      </c>
      <c r="C146" s="3" t="s">
        <v>29</v>
      </c>
    </row>
    <row r="147" spans="1:3" x14ac:dyDescent="0.3">
      <c r="A147" s="4" t="s">
        <v>147</v>
      </c>
      <c r="B147" s="3">
        <v>1</v>
      </c>
      <c r="C147" s="3" t="s">
        <v>62</v>
      </c>
    </row>
    <row r="148" spans="1:3" x14ac:dyDescent="0.3">
      <c r="A148" s="4" t="s">
        <v>146</v>
      </c>
      <c r="B148" s="3">
        <v>1</v>
      </c>
      <c r="C148" s="3" t="s">
        <v>15</v>
      </c>
    </row>
    <row r="149" spans="1:3" x14ac:dyDescent="0.3">
      <c r="A149" s="4" t="s">
        <v>145</v>
      </c>
      <c r="B149" s="3">
        <v>1</v>
      </c>
      <c r="C149" s="3" t="s">
        <v>62</v>
      </c>
    </row>
    <row r="150" spans="1:3" x14ac:dyDescent="0.3">
      <c r="A150" s="4" t="s">
        <v>144</v>
      </c>
      <c r="B150" s="3">
        <v>1</v>
      </c>
      <c r="C150" s="3" t="s">
        <v>9</v>
      </c>
    </row>
    <row r="151" spans="1:3" x14ac:dyDescent="0.3">
      <c r="B151">
        <f ca="1">SUM(B133:B152)</f>
        <v>18</v>
      </c>
    </row>
    <row r="155" spans="1:3" x14ac:dyDescent="0.3">
      <c r="A155" s="2" t="s">
        <v>246</v>
      </c>
    </row>
    <row r="156" spans="1:3" x14ac:dyDescent="0.3">
      <c r="A156" s="3" t="s">
        <v>143</v>
      </c>
      <c r="B156" s="3">
        <v>1</v>
      </c>
      <c r="C156" s="3" t="s">
        <v>26</v>
      </c>
    </row>
    <row r="157" spans="1:3" x14ac:dyDescent="0.3">
      <c r="A157" s="3" t="s">
        <v>142</v>
      </c>
      <c r="B157" s="3">
        <v>1</v>
      </c>
      <c r="C157" s="3" t="s">
        <v>44</v>
      </c>
    </row>
    <row r="158" spans="1:3" x14ac:dyDescent="0.3">
      <c r="A158" s="3" t="s">
        <v>141</v>
      </c>
      <c r="B158" s="3">
        <v>1</v>
      </c>
      <c r="C158" s="3" t="s">
        <v>44</v>
      </c>
    </row>
    <row r="159" spans="1:3" x14ac:dyDescent="0.3">
      <c r="A159" s="3" t="s">
        <v>140</v>
      </c>
      <c r="B159" s="3">
        <v>1</v>
      </c>
      <c r="C159" s="3" t="s">
        <v>15</v>
      </c>
    </row>
    <row r="160" spans="1:3" x14ac:dyDescent="0.3">
      <c r="A160" s="3" t="s">
        <v>139</v>
      </c>
      <c r="B160" s="3">
        <v>1</v>
      </c>
      <c r="C160" s="3" t="s">
        <v>62</v>
      </c>
    </row>
    <row r="161" spans="1:3" x14ac:dyDescent="0.3">
      <c r="A161" s="3" t="s">
        <v>164</v>
      </c>
      <c r="B161" s="3">
        <v>1</v>
      </c>
      <c r="C161" s="3" t="s">
        <v>26</v>
      </c>
    </row>
    <row r="162" spans="1:3" x14ac:dyDescent="0.3">
      <c r="A162" s="3" t="s">
        <v>156</v>
      </c>
      <c r="B162" s="3">
        <v>1</v>
      </c>
      <c r="C162" s="3" t="s">
        <v>26</v>
      </c>
    </row>
    <row r="163" spans="1:3" x14ac:dyDescent="0.3">
      <c r="A163" s="3" t="s">
        <v>163</v>
      </c>
      <c r="B163" s="3">
        <v>1</v>
      </c>
      <c r="C163" s="3" t="s">
        <v>12</v>
      </c>
    </row>
    <row r="164" spans="1:3" x14ac:dyDescent="0.3">
      <c r="A164" s="3" t="s">
        <v>162</v>
      </c>
      <c r="B164" s="3">
        <v>1</v>
      </c>
      <c r="C164" s="3" t="s">
        <v>62</v>
      </c>
    </row>
    <row r="165" spans="1:3" x14ac:dyDescent="0.3">
      <c r="A165" s="3" t="s">
        <v>161</v>
      </c>
      <c r="B165" s="3">
        <v>1</v>
      </c>
      <c r="C165" s="3" t="s">
        <v>26</v>
      </c>
    </row>
    <row r="166" spans="1:3" x14ac:dyDescent="0.3">
      <c r="A166" s="3" t="s">
        <v>154</v>
      </c>
      <c r="B166" s="3">
        <v>1</v>
      </c>
      <c r="C166" s="3" t="s">
        <v>62</v>
      </c>
    </row>
    <row r="167" spans="1:3" x14ac:dyDescent="0.3">
      <c r="A167" s="3" t="s">
        <v>160</v>
      </c>
      <c r="B167" s="3">
        <v>1</v>
      </c>
      <c r="C167" s="3" t="s">
        <v>12</v>
      </c>
    </row>
    <row r="168" spans="1:3" x14ac:dyDescent="0.3">
      <c r="A168" s="3" t="s">
        <v>155</v>
      </c>
      <c r="B168" s="3">
        <v>1</v>
      </c>
      <c r="C168" s="3" t="s">
        <v>7</v>
      </c>
    </row>
    <row r="169" spans="1:3" x14ac:dyDescent="0.3">
      <c r="A169" s="3" t="s">
        <v>159</v>
      </c>
      <c r="B169" s="3">
        <v>1</v>
      </c>
      <c r="C169" s="3" t="s">
        <v>35</v>
      </c>
    </row>
    <row r="170" spans="1:3" x14ac:dyDescent="0.3">
      <c r="A170" s="3" t="s">
        <v>158</v>
      </c>
      <c r="B170" s="3">
        <v>1</v>
      </c>
      <c r="C170" s="3" t="s">
        <v>40</v>
      </c>
    </row>
    <row r="171" spans="1:3" x14ac:dyDescent="0.3">
      <c r="A171" s="3" t="s">
        <v>157</v>
      </c>
      <c r="B171" s="3">
        <v>1</v>
      </c>
      <c r="C171" s="3" t="s">
        <v>29</v>
      </c>
    </row>
    <row r="172" spans="1:3" x14ac:dyDescent="0.3">
      <c r="A172" s="3" t="s">
        <v>166</v>
      </c>
      <c r="B172" s="3">
        <v>1</v>
      </c>
      <c r="C172" s="3" t="s">
        <v>5</v>
      </c>
    </row>
    <row r="173" spans="1:3" x14ac:dyDescent="0.3">
      <c r="A173" s="3" t="s">
        <v>165</v>
      </c>
      <c r="B173" s="3">
        <v>1</v>
      </c>
      <c r="C173" s="3" t="s">
        <v>29</v>
      </c>
    </row>
    <row r="174" spans="1:3" x14ac:dyDescent="0.3">
      <c r="A174" s="2"/>
      <c r="B174">
        <f ca="1">SUM(B156:B175)</f>
        <v>18</v>
      </c>
    </row>
    <row r="175" spans="1:3" x14ac:dyDescent="0.3">
      <c r="A175" s="2"/>
    </row>
    <row r="176" spans="1:3" x14ac:dyDescent="0.3">
      <c r="A176" s="2"/>
    </row>
    <row r="177" spans="1:3" x14ac:dyDescent="0.3">
      <c r="A177" s="2"/>
    </row>
    <row r="178" spans="1:3" x14ac:dyDescent="0.3">
      <c r="A178" s="2"/>
    </row>
    <row r="179" spans="1:3" x14ac:dyDescent="0.3">
      <c r="A179" s="2"/>
    </row>
    <row r="180" spans="1:3" x14ac:dyDescent="0.3">
      <c r="A180" s="2"/>
    </row>
    <row r="181" spans="1:3" x14ac:dyDescent="0.3">
      <c r="A181" s="2"/>
    </row>
    <row r="182" spans="1:3" x14ac:dyDescent="0.3">
      <c r="A182" s="2"/>
    </row>
    <row r="184" spans="1:3" x14ac:dyDescent="0.3">
      <c r="A184" t="s">
        <v>167</v>
      </c>
      <c r="B184" t="s">
        <v>2</v>
      </c>
    </row>
    <row r="185" spans="1:3" x14ac:dyDescent="0.3">
      <c r="A185" t="s">
        <v>168</v>
      </c>
      <c r="B185">
        <v>1</v>
      </c>
      <c r="C185" t="s">
        <v>29</v>
      </c>
    </row>
    <row r="186" spans="1:3" x14ac:dyDescent="0.3">
      <c r="B186">
        <f>SUM(B185)</f>
        <v>1</v>
      </c>
    </row>
    <row r="188" spans="1:3" x14ac:dyDescent="0.3">
      <c r="A188" t="s">
        <v>169</v>
      </c>
      <c r="B188" t="s">
        <v>2</v>
      </c>
    </row>
    <row r="189" spans="1:3" x14ac:dyDescent="0.3">
      <c r="A189" t="s">
        <v>170</v>
      </c>
      <c r="B189">
        <v>1</v>
      </c>
      <c r="C189" t="s">
        <v>7</v>
      </c>
    </row>
    <row r="190" spans="1:3" x14ac:dyDescent="0.3">
      <c r="A190" t="s">
        <v>171</v>
      </c>
      <c r="B190">
        <v>1</v>
      </c>
      <c r="C190" t="s">
        <v>9</v>
      </c>
    </row>
    <row r="191" spans="1:3" x14ac:dyDescent="0.3">
      <c r="A191" t="s">
        <v>172</v>
      </c>
      <c r="B191">
        <v>1</v>
      </c>
      <c r="C191" t="s">
        <v>12</v>
      </c>
    </row>
    <row r="192" spans="1:3" x14ac:dyDescent="0.3">
      <c r="A192" t="s">
        <v>173</v>
      </c>
      <c r="B192">
        <v>1</v>
      </c>
      <c r="C192" t="s">
        <v>12</v>
      </c>
    </row>
    <row r="193" spans="1:3" x14ac:dyDescent="0.3">
      <c r="B193">
        <f>SUM(B189:B192)</f>
        <v>4</v>
      </c>
    </row>
    <row r="195" spans="1:3" x14ac:dyDescent="0.3">
      <c r="A195" t="s">
        <v>174</v>
      </c>
      <c r="B195" t="s">
        <v>2</v>
      </c>
    </row>
    <row r="196" spans="1:3" x14ac:dyDescent="0.3">
      <c r="A196" t="s">
        <v>175</v>
      </c>
      <c r="B196">
        <v>1</v>
      </c>
      <c r="C196" t="s">
        <v>12</v>
      </c>
    </row>
    <row r="197" spans="1:3" x14ac:dyDescent="0.3">
      <c r="A197" t="s">
        <v>176</v>
      </c>
      <c r="B197">
        <v>1</v>
      </c>
      <c r="C197" t="s">
        <v>44</v>
      </c>
    </row>
    <row r="198" spans="1:3" x14ac:dyDescent="0.3">
      <c r="A198" t="s">
        <v>177</v>
      </c>
      <c r="B198">
        <v>1</v>
      </c>
      <c r="C198" t="s">
        <v>7</v>
      </c>
    </row>
    <row r="199" spans="1:3" x14ac:dyDescent="0.3">
      <c r="A199" t="s">
        <v>178</v>
      </c>
      <c r="B199">
        <v>1</v>
      </c>
      <c r="C199" t="s">
        <v>5</v>
      </c>
    </row>
    <row r="200" spans="1:3" x14ac:dyDescent="0.3">
      <c r="A200" t="s">
        <v>179</v>
      </c>
      <c r="B200">
        <v>1</v>
      </c>
      <c r="C200" t="s">
        <v>7</v>
      </c>
    </row>
    <row r="201" spans="1:3" x14ac:dyDescent="0.3">
      <c r="A201" t="s">
        <v>180</v>
      </c>
      <c r="B201">
        <v>1</v>
      </c>
      <c r="C201" t="s">
        <v>21</v>
      </c>
    </row>
    <row r="202" spans="1:3" x14ac:dyDescent="0.3">
      <c r="A202" t="s">
        <v>181</v>
      </c>
      <c r="B202">
        <v>1</v>
      </c>
      <c r="C202" t="s">
        <v>12</v>
      </c>
    </row>
    <row r="203" spans="1:3" x14ac:dyDescent="0.3">
      <c r="A203" t="s">
        <v>182</v>
      </c>
      <c r="B203">
        <v>1</v>
      </c>
      <c r="C203" t="s">
        <v>7</v>
      </c>
    </row>
    <row r="204" spans="1:3" x14ac:dyDescent="0.3">
      <c r="B204">
        <f>SUM(B196:B203)</f>
        <v>8</v>
      </c>
    </row>
    <row r="206" spans="1:3" x14ac:dyDescent="0.3">
      <c r="A206" t="s">
        <v>183</v>
      </c>
      <c r="B206" t="s">
        <v>2</v>
      </c>
    </row>
    <row r="207" spans="1:3" x14ac:dyDescent="0.3">
      <c r="A207" t="s">
        <v>184</v>
      </c>
      <c r="B207">
        <v>1</v>
      </c>
      <c r="C207" t="s">
        <v>37</v>
      </c>
    </row>
    <row r="208" spans="1:3" x14ac:dyDescent="0.3">
      <c r="A208" t="s">
        <v>185</v>
      </c>
      <c r="B208">
        <v>1</v>
      </c>
      <c r="C208" t="s">
        <v>21</v>
      </c>
    </row>
    <row r="209" spans="1:3" x14ac:dyDescent="0.3">
      <c r="A209" t="s">
        <v>186</v>
      </c>
      <c r="B209">
        <v>1</v>
      </c>
      <c r="C209" t="s">
        <v>44</v>
      </c>
    </row>
    <row r="210" spans="1:3" x14ac:dyDescent="0.3">
      <c r="A210" t="s">
        <v>187</v>
      </c>
      <c r="B210">
        <v>1</v>
      </c>
      <c r="C210" t="s">
        <v>62</v>
      </c>
    </row>
    <row r="211" spans="1:3" x14ac:dyDescent="0.3">
      <c r="A211" t="s">
        <v>188</v>
      </c>
      <c r="B211">
        <v>1</v>
      </c>
      <c r="C211" t="s">
        <v>26</v>
      </c>
    </row>
    <row r="212" spans="1:3" x14ac:dyDescent="0.3">
      <c r="A212" t="s">
        <v>189</v>
      </c>
      <c r="B212">
        <v>1</v>
      </c>
      <c r="C212" t="s">
        <v>37</v>
      </c>
    </row>
    <row r="213" spans="1:3" x14ac:dyDescent="0.3">
      <c r="A213" t="s">
        <v>190</v>
      </c>
      <c r="B213">
        <v>1</v>
      </c>
      <c r="C213" t="s">
        <v>12</v>
      </c>
    </row>
    <row r="214" spans="1:3" x14ac:dyDescent="0.3">
      <c r="A214" t="s">
        <v>191</v>
      </c>
      <c r="B214">
        <v>1</v>
      </c>
      <c r="C214" t="s">
        <v>62</v>
      </c>
    </row>
    <row r="215" spans="1:3" x14ac:dyDescent="0.3">
      <c r="A215" t="s">
        <v>192</v>
      </c>
      <c r="B215">
        <v>1</v>
      </c>
      <c r="C215" t="s">
        <v>37</v>
      </c>
    </row>
    <row r="216" spans="1:3" x14ac:dyDescent="0.3">
      <c r="B216">
        <f>SUM(B207:B215)</f>
        <v>9</v>
      </c>
    </row>
    <row r="218" spans="1:3" x14ac:dyDescent="0.3">
      <c r="A218" t="s">
        <v>193</v>
      </c>
      <c r="B218" t="s">
        <v>2</v>
      </c>
    </row>
    <row r="219" spans="1:3" x14ac:dyDescent="0.3">
      <c r="A219" t="s">
        <v>194</v>
      </c>
      <c r="B219">
        <v>1</v>
      </c>
      <c r="C219" t="s">
        <v>9</v>
      </c>
    </row>
    <row r="220" spans="1:3" x14ac:dyDescent="0.3">
      <c r="B220">
        <f>SUM(B219)</f>
        <v>1</v>
      </c>
    </row>
    <row r="222" spans="1:3" x14ac:dyDescent="0.3">
      <c r="A222" t="s">
        <v>195</v>
      </c>
      <c r="B222" t="s">
        <v>2</v>
      </c>
    </row>
    <row r="223" spans="1:3" x14ac:dyDescent="0.3">
      <c r="A223" t="s">
        <v>196</v>
      </c>
      <c r="B223">
        <v>1</v>
      </c>
      <c r="C223" t="s">
        <v>35</v>
      </c>
    </row>
    <row r="224" spans="1:3" x14ac:dyDescent="0.3">
      <c r="A224" t="s">
        <v>197</v>
      </c>
      <c r="B224">
        <v>1</v>
      </c>
      <c r="C224" t="s">
        <v>15</v>
      </c>
    </row>
    <row r="225" spans="1:3" x14ac:dyDescent="0.3">
      <c r="A225" t="s">
        <v>198</v>
      </c>
      <c r="B225">
        <v>1</v>
      </c>
      <c r="C225" t="s">
        <v>15</v>
      </c>
    </row>
    <row r="226" spans="1:3" x14ac:dyDescent="0.3">
      <c r="A226" t="s">
        <v>199</v>
      </c>
      <c r="B226">
        <v>1</v>
      </c>
      <c r="C226" t="s">
        <v>26</v>
      </c>
    </row>
    <row r="227" spans="1:3" x14ac:dyDescent="0.3">
      <c r="A227" t="s">
        <v>200</v>
      </c>
      <c r="B227">
        <v>1</v>
      </c>
      <c r="C227" t="s">
        <v>15</v>
      </c>
    </row>
    <row r="228" spans="1:3" x14ac:dyDescent="0.3">
      <c r="A228" t="s">
        <v>201</v>
      </c>
      <c r="B228">
        <v>1</v>
      </c>
      <c r="C228" t="s">
        <v>29</v>
      </c>
    </row>
    <row r="229" spans="1:3" x14ac:dyDescent="0.3">
      <c r="A229" t="s">
        <v>202</v>
      </c>
      <c r="B229">
        <v>1</v>
      </c>
      <c r="C229" t="s">
        <v>26</v>
      </c>
    </row>
    <row r="230" spans="1:3" x14ac:dyDescent="0.3">
      <c r="A230" t="s">
        <v>203</v>
      </c>
      <c r="B230">
        <v>1</v>
      </c>
      <c r="C230" t="s">
        <v>9</v>
      </c>
    </row>
    <row r="231" spans="1:3" x14ac:dyDescent="0.3">
      <c r="A231" t="s">
        <v>204</v>
      </c>
      <c r="B231">
        <v>1</v>
      </c>
      <c r="C231" t="s">
        <v>12</v>
      </c>
    </row>
    <row r="232" spans="1:3" x14ac:dyDescent="0.3">
      <c r="B232">
        <f>SUM(B223:B231)</f>
        <v>9</v>
      </c>
    </row>
    <row r="234" spans="1:3" x14ac:dyDescent="0.3">
      <c r="A234" t="s">
        <v>205</v>
      </c>
      <c r="B234" t="s">
        <v>2</v>
      </c>
    </row>
    <row r="235" spans="1:3" x14ac:dyDescent="0.3">
      <c r="A235" t="s">
        <v>206</v>
      </c>
      <c r="B235">
        <v>1</v>
      </c>
      <c r="C235" t="s">
        <v>21</v>
      </c>
    </row>
    <row r="236" spans="1:3" x14ac:dyDescent="0.3">
      <c r="A236" t="s">
        <v>207</v>
      </c>
      <c r="B236">
        <v>1</v>
      </c>
      <c r="C236" t="s">
        <v>26</v>
      </c>
    </row>
    <row r="237" spans="1:3" x14ac:dyDescent="0.3">
      <c r="A237" t="s">
        <v>208</v>
      </c>
      <c r="B237">
        <v>1</v>
      </c>
      <c r="C237" t="s">
        <v>9</v>
      </c>
    </row>
    <row r="238" spans="1:3" x14ac:dyDescent="0.3">
      <c r="A238" t="s">
        <v>209</v>
      </c>
      <c r="B238">
        <v>1</v>
      </c>
      <c r="C238" t="s">
        <v>35</v>
      </c>
    </row>
    <row r="239" spans="1:3" x14ac:dyDescent="0.3">
      <c r="A239" t="s">
        <v>210</v>
      </c>
      <c r="B239">
        <v>1</v>
      </c>
      <c r="C239" t="s">
        <v>19</v>
      </c>
    </row>
    <row r="240" spans="1:3" x14ac:dyDescent="0.3">
      <c r="A240" t="s">
        <v>211</v>
      </c>
      <c r="B240">
        <v>1</v>
      </c>
      <c r="C240" t="s">
        <v>12</v>
      </c>
    </row>
    <row r="241" spans="1:3" x14ac:dyDescent="0.3">
      <c r="A241" t="s">
        <v>212</v>
      </c>
      <c r="B241">
        <v>1</v>
      </c>
      <c r="C241" t="s">
        <v>9</v>
      </c>
    </row>
    <row r="242" spans="1:3" x14ac:dyDescent="0.3">
      <c r="A242" t="s">
        <v>213</v>
      </c>
      <c r="B242">
        <v>1</v>
      </c>
      <c r="C242" t="s">
        <v>12</v>
      </c>
    </row>
    <row r="243" spans="1:3" x14ac:dyDescent="0.3">
      <c r="A243" t="s">
        <v>214</v>
      </c>
      <c r="B243">
        <v>1</v>
      </c>
      <c r="C243" t="s">
        <v>12</v>
      </c>
    </row>
    <row r="244" spans="1:3" x14ac:dyDescent="0.3">
      <c r="B244">
        <f>SUM(B235:B243)</f>
        <v>9</v>
      </c>
    </row>
    <row r="246" spans="1:3" x14ac:dyDescent="0.3">
      <c r="A246" t="s">
        <v>215</v>
      </c>
      <c r="B246" t="s">
        <v>2</v>
      </c>
    </row>
    <row r="247" spans="1:3" x14ac:dyDescent="0.3">
      <c r="A247" t="s">
        <v>216</v>
      </c>
      <c r="B247">
        <v>1</v>
      </c>
      <c r="C247" t="s">
        <v>29</v>
      </c>
    </row>
    <row r="248" spans="1:3" x14ac:dyDescent="0.3">
      <c r="A248" t="s">
        <v>217</v>
      </c>
      <c r="B248">
        <v>1</v>
      </c>
      <c r="C248" t="s">
        <v>9</v>
      </c>
    </row>
    <row r="249" spans="1:3" x14ac:dyDescent="0.3">
      <c r="A249" t="s">
        <v>218</v>
      </c>
      <c r="B249">
        <v>1</v>
      </c>
      <c r="C249" t="s">
        <v>12</v>
      </c>
    </row>
    <row r="250" spans="1:3" x14ac:dyDescent="0.3">
      <c r="A250" t="s">
        <v>219</v>
      </c>
      <c r="B250">
        <v>1</v>
      </c>
      <c r="C250" t="s">
        <v>40</v>
      </c>
    </row>
    <row r="251" spans="1:3" x14ac:dyDescent="0.3">
      <c r="A251" t="s">
        <v>220</v>
      </c>
      <c r="B251">
        <v>1</v>
      </c>
      <c r="C251" t="s">
        <v>62</v>
      </c>
    </row>
    <row r="252" spans="1:3" x14ac:dyDescent="0.3">
      <c r="A252" t="s">
        <v>221</v>
      </c>
      <c r="B252">
        <v>1</v>
      </c>
      <c r="C252" t="s">
        <v>59</v>
      </c>
    </row>
    <row r="253" spans="1:3" x14ac:dyDescent="0.3">
      <c r="A253" t="s">
        <v>222</v>
      </c>
      <c r="B253">
        <v>1</v>
      </c>
      <c r="C253" t="s">
        <v>223</v>
      </c>
    </row>
    <row r="254" spans="1:3" x14ac:dyDescent="0.3">
      <c r="A254" t="s">
        <v>224</v>
      </c>
      <c r="B254">
        <v>1</v>
      </c>
      <c r="C254" t="s">
        <v>40</v>
      </c>
    </row>
    <row r="255" spans="1:3" x14ac:dyDescent="0.3">
      <c r="A255" t="s">
        <v>225</v>
      </c>
      <c r="B255">
        <v>1</v>
      </c>
      <c r="C255" t="s">
        <v>29</v>
      </c>
    </row>
    <row r="256" spans="1:3" x14ac:dyDescent="0.3">
      <c r="A256" t="s">
        <v>226</v>
      </c>
      <c r="B256">
        <v>1</v>
      </c>
      <c r="C256" t="s">
        <v>19</v>
      </c>
    </row>
    <row r="257" spans="1:3" x14ac:dyDescent="0.3">
      <c r="A257" t="s">
        <v>227</v>
      </c>
      <c r="B257">
        <v>1</v>
      </c>
      <c r="C257" t="s">
        <v>59</v>
      </c>
    </row>
    <row r="258" spans="1:3" x14ac:dyDescent="0.3">
      <c r="A258" t="s">
        <v>228</v>
      </c>
      <c r="B258">
        <v>1</v>
      </c>
      <c r="C258" t="s">
        <v>35</v>
      </c>
    </row>
    <row r="259" spans="1:3" x14ac:dyDescent="0.3">
      <c r="A259" t="s">
        <v>229</v>
      </c>
      <c r="B259">
        <v>1</v>
      </c>
      <c r="C259" t="s">
        <v>19</v>
      </c>
    </row>
    <row r="260" spans="1:3" x14ac:dyDescent="0.3">
      <c r="A260" t="s">
        <v>230</v>
      </c>
      <c r="B260">
        <v>1</v>
      </c>
      <c r="C260" t="s">
        <v>29</v>
      </c>
    </row>
    <row r="261" spans="1:3" x14ac:dyDescent="0.3">
      <c r="A261" t="s">
        <v>231</v>
      </c>
      <c r="B261">
        <v>1</v>
      </c>
      <c r="C261" t="s">
        <v>29</v>
      </c>
    </row>
    <row r="262" spans="1:3" x14ac:dyDescent="0.3">
      <c r="A262" t="s">
        <v>232</v>
      </c>
      <c r="B262">
        <v>1</v>
      </c>
      <c r="C262" t="s">
        <v>40</v>
      </c>
    </row>
    <row r="263" spans="1:3" x14ac:dyDescent="0.3">
      <c r="A263" t="s">
        <v>233</v>
      </c>
      <c r="B263">
        <v>1</v>
      </c>
      <c r="C263" t="s">
        <v>62</v>
      </c>
    </row>
    <row r="264" spans="1:3" x14ac:dyDescent="0.3">
      <c r="A264" t="s">
        <v>234</v>
      </c>
      <c r="B264">
        <v>1</v>
      </c>
      <c r="C264" t="s">
        <v>59</v>
      </c>
    </row>
    <row r="265" spans="1:3" x14ac:dyDescent="0.3">
      <c r="A265" t="s">
        <v>235</v>
      </c>
      <c r="B265">
        <v>1</v>
      </c>
      <c r="C265" t="s">
        <v>15</v>
      </c>
    </row>
    <row r="266" spans="1:3" x14ac:dyDescent="0.3">
      <c r="A266" t="s">
        <v>236</v>
      </c>
      <c r="B266">
        <v>1</v>
      </c>
      <c r="C266" t="s">
        <v>26</v>
      </c>
    </row>
    <row r="267" spans="1:3" x14ac:dyDescent="0.3">
      <c r="A267" t="s">
        <v>237</v>
      </c>
      <c r="B267">
        <v>1</v>
      </c>
      <c r="C267" t="s">
        <v>21</v>
      </c>
    </row>
    <row r="268" spans="1:3" x14ac:dyDescent="0.3">
      <c r="A268" t="s">
        <v>238</v>
      </c>
      <c r="B268">
        <v>1</v>
      </c>
      <c r="C268" t="s">
        <v>21</v>
      </c>
    </row>
    <row r="269" spans="1:3" x14ac:dyDescent="0.3">
      <c r="A269" t="s">
        <v>239</v>
      </c>
      <c r="B269">
        <v>1</v>
      </c>
      <c r="C269" t="s">
        <v>37</v>
      </c>
    </row>
    <row r="270" spans="1:3" x14ac:dyDescent="0.3">
      <c r="A270" t="s">
        <v>240</v>
      </c>
      <c r="B270">
        <v>1</v>
      </c>
      <c r="C270" t="s">
        <v>37</v>
      </c>
    </row>
    <row r="271" spans="1:3" x14ac:dyDescent="0.3">
      <c r="A271" t="s">
        <v>241</v>
      </c>
      <c r="B271">
        <v>1</v>
      </c>
      <c r="C271" t="s">
        <v>29</v>
      </c>
    </row>
    <row r="272" spans="1:3" x14ac:dyDescent="0.3">
      <c r="A272" t="s">
        <v>242</v>
      </c>
      <c r="B272">
        <v>1</v>
      </c>
      <c r="C272" t="s">
        <v>29</v>
      </c>
    </row>
    <row r="273" spans="1:3" x14ac:dyDescent="0.3">
      <c r="A273" t="s">
        <v>243</v>
      </c>
      <c r="B273">
        <v>1</v>
      </c>
      <c r="C273" t="s">
        <v>5</v>
      </c>
    </row>
    <row r="274" spans="1:3" x14ac:dyDescent="0.3">
      <c r="A274" t="s">
        <v>244</v>
      </c>
      <c r="B274">
        <v>1</v>
      </c>
      <c r="C274" t="s">
        <v>12</v>
      </c>
    </row>
    <row r="275" spans="1:3" x14ac:dyDescent="0.3">
      <c r="B275">
        <f>SUM(B247:B274)</f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Emilie Muff</dc:creator>
  <cp:lastModifiedBy>Emilie Muff</cp:lastModifiedBy>
  <dcterms:created xsi:type="dcterms:W3CDTF">2026-10-15T15:31:00Z</dcterms:created>
  <dcterms:modified xsi:type="dcterms:W3CDTF">2026-10-18T09:34:03Z</dcterms:modified>
</cp:coreProperties>
</file>